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Дор. карта инвест\"/>
    </mc:Choice>
  </mc:AlternateContent>
  <xr:revisionPtr revIDLastSave="0" documentId="13_ncr:1_{2FD3B5D7-BC2E-43D5-9A06-6A869E649696}" xr6:coauthVersionLast="46" xr6:coauthVersionMax="46" xr10:uidLastSave="{00000000-0000-0000-0000-000000000000}"/>
  <bookViews>
    <workbookView xWindow="-108" yWindow="-108" windowWidth="23256" windowHeight="12576" tabRatio="602" xr2:uid="{00000000-000D-0000-FFFF-FFFF00000000}"/>
  </bookViews>
  <sheets>
    <sheet name="Проекты в плане" sheetId="4" r:id="rId1"/>
    <sheet name="Лист1" sheetId="5" r:id="rId2"/>
  </sheets>
  <definedNames>
    <definedName name="_GoBack" localSheetId="0">'Проекты в плане'!#REF!</definedName>
    <definedName name="Вид_деятельности" localSheetId="0">#REF!</definedName>
    <definedName name="Вид_деятельности">#REF!</definedName>
    <definedName name="Вид_проекта" localSheetId="0">#REF!</definedName>
    <definedName name="Вид_проекта">#REF!</definedName>
    <definedName name="год" localSheetId="0">#REF!</definedName>
    <definedName name="год">#REF!</definedName>
    <definedName name="года" localSheetId="0">#REF!</definedName>
    <definedName name="года">#REF!</definedName>
    <definedName name="господдержка" localSheetId="0">#REF!</definedName>
    <definedName name="господдержка">#REF!</definedName>
    <definedName name="_xlnm.Print_Area" localSheetId="0">'Проекты в плане'!$A$1:$BH$19</definedName>
    <definedName name="пф" localSheetId="0">#REF!</definedName>
    <definedName name="пф">#REF!</definedName>
    <definedName name="Район" localSheetId="0">#REF!</definedName>
    <definedName name="Район">#REF!</definedName>
    <definedName name="стадия" localSheetId="0">#REF!</definedName>
    <definedName name="стадия">#REF!</definedName>
  </definedNames>
  <calcPr calcId="191029"/>
</workbook>
</file>

<file path=xl/calcChain.xml><?xml version="1.0" encoding="utf-8"?>
<calcChain xmlns="http://schemas.openxmlformats.org/spreadsheetml/2006/main">
  <c r="BD14" i="4" l="1"/>
</calcChain>
</file>

<file path=xl/sharedStrings.xml><?xml version="1.0" encoding="utf-8"?>
<sst xmlns="http://schemas.openxmlformats.org/spreadsheetml/2006/main" count="103" uniqueCount="56">
  <si>
    <t xml:space="preserve">Текущее состояние реализации проекта </t>
  </si>
  <si>
    <t>Рабочие места</t>
  </si>
  <si>
    <t>№</t>
  </si>
  <si>
    <t>Наименование организации, проекта, мероприятия</t>
  </si>
  <si>
    <t>Место реализации инвестиционного проекта, мероприятия</t>
  </si>
  <si>
    <t>Срок реализации, годы</t>
  </si>
  <si>
    <t>Общая стоимость проекта, мероприятия, млн. рублей</t>
  </si>
  <si>
    <t>Мощность в натуральных/стоимостных показателях при выходе на проектную мощность, с указанием года выхода на проектную мощность</t>
  </si>
  <si>
    <t>Итого</t>
  </si>
  <si>
    <t>план</t>
  </si>
  <si>
    <t>Среднемесячная заработная плата по инвестиционному проекту, мероприятию, тыс. рублей</t>
  </si>
  <si>
    <t>Федеральные средства</t>
  </si>
  <si>
    <t>Республиканские средства</t>
  </si>
  <si>
    <t>Внебюджетные средства</t>
  </si>
  <si>
    <t>Возможные проблемы при реализации проекта</t>
  </si>
  <si>
    <t>Объем уплаченных налогов в консолидированный бюджет Республики Мордовия в 2021 г., млн. рублей</t>
  </si>
  <si>
    <t>Планируемые всего</t>
  </si>
  <si>
    <t>Планируемые в 2021 г.</t>
  </si>
  <si>
    <r>
      <rPr>
        <b/>
        <sz val="14"/>
        <color theme="1"/>
        <rFont val="Times New Roman"/>
        <family val="1"/>
        <charset val="204"/>
      </rPr>
      <t xml:space="preserve">Описание проекта </t>
    </r>
    <r>
      <rPr>
        <sz val="14"/>
        <color theme="1"/>
        <rFont val="Times New Roman"/>
        <family val="1"/>
        <charset val="204"/>
      </rPr>
      <t xml:space="preserve">
(с указанием основных параметров проекта выручки от реализации проекта при выходе на проектную мощность)</t>
    </r>
  </si>
  <si>
    <r>
      <t xml:space="preserve">Объем инвестиций с начала реализации проекта, млн. рублей
</t>
    </r>
    <r>
      <rPr>
        <sz val="14"/>
        <color theme="1"/>
        <rFont val="Times New Roman"/>
        <family val="1"/>
        <charset val="204"/>
      </rPr>
      <t>(общая сумма)</t>
    </r>
  </si>
  <si>
    <r>
      <t xml:space="preserve">Предполагаемая государственная поддержка
</t>
    </r>
    <r>
      <rPr>
        <sz val="14"/>
        <color theme="1"/>
        <rFont val="Times New Roman"/>
        <family val="1"/>
        <charset val="204"/>
      </rPr>
      <t>(федеральная, республиканская, институты развития)</t>
    </r>
  </si>
  <si>
    <r>
      <t xml:space="preserve">Рассмотрение на балансовых комиссиях
</t>
    </r>
    <r>
      <rPr>
        <sz val="14"/>
        <color theme="1"/>
        <rFont val="Times New Roman"/>
        <family val="1"/>
        <charset val="204"/>
      </rPr>
      <t>(да/нет, когда, какие решения приняты)</t>
    </r>
  </si>
  <si>
    <r>
      <rPr>
        <b/>
        <sz val="14"/>
        <color theme="1"/>
        <rFont val="Times New Roman"/>
        <family val="1"/>
        <charset val="204"/>
      </rPr>
      <t>Стадия реализации проекта/этапы проекта, с указанием сроков</t>
    </r>
    <r>
      <rPr>
        <sz val="14"/>
        <color theme="1"/>
        <rFont val="Times New Roman"/>
        <family val="1"/>
        <charset val="204"/>
      </rPr>
      <t xml:space="preserve">
(определяются конкретные сроки реализации инвестиционных проектов, включая формирование и предоставление земельных участков, подготовка технических заданий, разработка проектов и экспертиза проектно-сметной документации, получение разрешения на строительство, сбор нагрузок и получение технических условий ресурсоснабжающих организаций и заключение договоров на технологическое присоединение)</t>
    </r>
  </si>
  <si>
    <t xml:space="preserve">Прогнозируемый объем финансирования по Плану на 2021 г. млн. рублей </t>
  </si>
  <si>
    <t>1 кв.</t>
  </si>
  <si>
    <t>2 кв.</t>
  </si>
  <si>
    <t>3 кв.</t>
  </si>
  <si>
    <t>4 кв.</t>
  </si>
  <si>
    <t>НДФЛ, план</t>
  </si>
  <si>
    <t>Налог на прибыль, план</t>
  </si>
  <si>
    <t>Налог на имущество, план</t>
  </si>
  <si>
    <t>Итого, план</t>
  </si>
  <si>
    <t>Республика Мордовия, Атяшевский район, с. Атяшево</t>
  </si>
  <si>
    <t>Республика Мордовия, Атяшевский район, с. Батушево</t>
  </si>
  <si>
    <t>Строительство социального центра в с. Батушево Атяшевского района</t>
  </si>
  <si>
    <t>Водопроводная сеть от водозабора до п. Птицесовхоз "Сараст"Атяшевского муниципального района Республики Мордовия</t>
  </si>
  <si>
    <t>Здание социального центра двухэтажное с подвалом, имеет прямоугольную в плане конфигурацию с размерами в осях 34,76 х 24,36 м. Общая площадь 2183,5 кв.м.</t>
  </si>
  <si>
    <t>2021 г.</t>
  </si>
  <si>
    <t>федеральная и республиканская</t>
  </si>
  <si>
    <t>Протяженность водопровода-3,921 км.:ул. Солнечная-3,363 км.ул. Новая-0,556 км.</t>
  </si>
  <si>
    <t>Итого:</t>
  </si>
  <si>
    <t>Местный бюджет</t>
  </si>
  <si>
    <t>федеральная и республиканская, внебюджетные источники</t>
  </si>
  <si>
    <t>По состоянию на 01.02.2021 г. подготовлена ПСД на объект, получено положительное заключение гос.экспертизы</t>
  </si>
  <si>
    <t>По состоянию на 01.02.2021 г. подготовлена ПСД на объект, получено положительное заключение гос.экспертизы, земельный участок сформирован</t>
  </si>
  <si>
    <t>ООО "МАПО Восток"   село  Лобаски</t>
  </si>
  <si>
    <t>Комплекс по очистке и сушке зерна</t>
  </si>
  <si>
    <t>Сушка зерна 50 тонн/час</t>
  </si>
  <si>
    <t>По состоянию на 01.02.2021 г. ПСД в стадии разработки</t>
  </si>
  <si>
    <t>2021г.</t>
  </si>
  <si>
    <t>подготовлена ПСД на объект, получено положительное заключение гос.экспертизы, земельный участок сформирован</t>
  </si>
  <si>
    <t>подготовлена ПСД на объект, получено положительное заключение гос.экспертизы</t>
  </si>
  <si>
    <t>ПСД в стадии разработки</t>
  </si>
  <si>
    <t>50 тонн /час</t>
  </si>
  <si>
    <t>Утвержден
Постановлением Администрации Атяшевского
муниципального района Республики Мордовия
от 04.02.2021 г. №36</t>
  </si>
  <si>
    <t xml:space="preserve">План мероприятий «дорожная карта» по реализации инвестиционных проектов и созданию дополнительных рабочих мест в 2021 г. на территории Атяшевского муниципального района РеспубликиМордовия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</si>
</sst>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4">
    <xf numFmtId="0" fontId="0" fillId="0" borderId="0" xfId="0"/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top" wrapText="1"/>
    </xf>
    <xf numFmtId="0" fontId="4" fillId="0" borderId="0" xfId="0" applyFont="1" applyAlignment="1">
      <alignment horizontal="right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vertical="top" wrapText="1"/>
    </xf>
    <xf numFmtId="0" fontId="3" fillId="0" borderId="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2">
    <cellStyle name="Excel Built-in Normal" xfId="1" xr:uid="{00000000-0005-0000-0000-000000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15"/>
  <sheetViews>
    <sheetView tabSelected="1" view="pageBreakPreview" topLeftCell="AH1" zoomScale="80" zoomScaleNormal="80" zoomScaleSheetLayoutView="80" workbookViewId="0">
      <selection activeCell="H8" sqref="H8:L8"/>
    </sheetView>
  </sheetViews>
  <sheetFormatPr defaultColWidth="9.109375" defaultRowHeight="13.2" x14ac:dyDescent="0.25"/>
  <cols>
    <col min="1" max="1" width="4.33203125" style="4" customWidth="1"/>
    <col min="2" max="2" width="12.33203125" style="1" customWidth="1"/>
    <col min="3" max="3" width="23.109375" style="1" customWidth="1"/>
    <col min="4" max="4" width="20.6640625" style="1" customWidth="1"/>
    <col min="5" max="5" width="25" style="1" customWidth="1"/>
    <col min="6" max="6" width="8.88671875" style="1" customWidth="1"/>
    <col min="7" max="7" width="10.88671875" style="1" customWidth="1"/>
    <col min="8" max="8" width="10.44140625" style="1" customWidth="1"/>
    <col min="9" max="9" width="6.44140625" style="1" customWidth="1"/>
    <col min="10" max="10" width="5.88671875" style="1" customWidth="1"/>
    <col min="11" max="11" width="5.6640625" style="1" customWidth="1"/>
    <col min="12" max="12" width="5.88671875" style="1" customWidth="1"/>
    <col min="13" max="13" width="8.21875" style="1" customWidth="1"/>
    <col min="14" max="14" width="7" style="1" customWidth="1"/>
    <col min="15" max="16" width="7.109375" style="1" customWidth="1"/>
    <col min="17" max="17" width="5.88671875" style="1" customWidth="1"/>
    <col min="18" max="18" width="9.5546875" style="1" customWidth="1"/>
    <col min="19" max="19" width="6.21875" style="1" customWidth="1"/>
    <col min="20" max="20" width="6.44140625" style="1" customWidth="1"/>
    <col min="21" max="21" width="6.109375" style="1" customWidth="1"/>
    <col min="22" max="22" width="5.77734375" style="1" customWidth="1"/>
    <col min="23" max="23" width="9.5546875" style="1" customWidth="1"/>
    <col min="24" max="25" width="6.109375" style="1" customWidth="1"/>
    <col min="26" max="26" width="5.21875" style="1" customWidth="1"/>
    <col min="27" max="27" width="6.44140625" style="1" customWidth="1"/>
    <col min="28" max="28" width="9.21875" style="1" customWidth="1"/>
    <col min="29" max="29" width="5.88671875" style="1" customWidth="1"/>
    <col min="30" max="30" width="7.109375" style="1" customWidth="1"/>
    <col min="31" max="31" width="6.6640625" style="1" customWidth="1"/>
    <col min="32" max="32" width="7.77734375" style="1" customWidth="1"/>
    <col min="33" max="33" width="14.33203125" style="1" customWidth="1"/>
    <col min="34" max="34" width="10.109375" style="1" customWidth="1"/>
    <col min="35" max="35" width="7.6640625" style="1" customWidth="1"/>
    <col min="36" max="36" width="7.33203125" style="1" customWidth="1"/>
    <col min="37" max="37" width="7.21875" style="1" customWidth="1"/>
    <col min="38" max="38" width="7" style="1" customWidth="1"/>
    <col min="39" max="39" width="11" style="1" customWidth="1"/>
    <col min="40" max="40" width="35" style="1" customWidth="1"/>
    <col min="41" max="41" width="6.33203125" style="1" customWidth="1"/>
    <col min="42" max="42" width="5.33203125" style="1" customWidth="1"/>
    <col min="43" max="43" width="5.5546875" style="1" customWidth="1"/>
    <col min="44" max="44" width="5.33203125" style="1" customWidth="1"/>
    <col min="45" max="45" width="5.21875" style="1" customWidth="1"/>
    <col min="46" max="46" width="5.5546875" style="1" customWidth="1"/>
    <col min="47" max="47" width="5.77734375" style="1" customWidth="1"/>
    <col min="48" max="48" width="5.33203125" style="1" customWidth="1"/>
    <col min="49" max="49" width="4.77734375" style="1" customWidth="1"/>
    <col min="50" max="50" width="5.21875" style="1" customWidth="1"/>
    <col min="51" max="51" width="5" style="1" customWidth="1"/>
    <col min="52" max="52" width="5.21875" style="1" customWidth="1"/>
    <col min="53" max="53" width="5.109375" style="1" customWidth="1"/>
    <col min="54" max="54" width="6.109375" style="1" customWidth="1"/>
    <col min="55" max="55" width="5.88671875" style="1" customWidth="1"/>
    <col min="56" max="56" width="5.5546875" style="1" customWidth="1"/>
    <col min="57" max="57" width="17.77734375" style="1" customWidth="1"/>
    <col min="58" max="58" width="23" style="1" customWidth="1"/>
    <col min="59" max="59" width="9.6640625" style="1" customWidth="1"/>
    <col min="60" max="60" width="14.5546875" style="1" customWidth="1"/>
    <col min="61" max="16384" width="9.109375" style="1"/>
  </cols>
  <sheetData>
    <row r="1" spans="1:61" ht="18" x14ac:dyDescent="0.35">
      <c r="BH1" s="8"/>
    </row>
    <row r="2" spans="1:61" x14ac:dyDescent="0.25">
      <c r="BH2" s="5"/>
    </row>
    <row r="3" spans="1:61" ht="118.8" customHeight="1" x14ac:dyDescent="0.35">
      <c r="BF3" s="50" t="s">
        <v>54</v>
      </c>
      <c r="BG3" s="50"/>
      <c r="BH3" s="50"/>
    </row>
    <row r="5" spans="1:61" s="7" customFormat="1" ht="17.399999999999999" x14ac:dyDescent="0.3">
      <c r="A5" s="51" t="s">
        <v>55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  <c r="BA5" s="51"/>
      <c r="BB5" s="51"/>
      <c r="BC5" s="51"/>
      <c r="BD5" s="51"/>
      <c r="BE5" s="51"/>
      <c r="BF5" s="51"/>
      <c r="BG5" s="51"/>
      <c r="BH5" s="51"/>
    </row>
    <row r="7" spans="1:61" ht="62.25" customHeight="1" x14ac:dyDescent="0.25">
      <c r="A7" s="40" t="s">
        <v>2</v>
      </c>
      <c r="B7" s="40" t="s">
        <v>4</v>
      </c>
      <c r="C7" s="40" t="s">
        <v>3</v>
      </c>
      <c r="D7" s="37" t="s">
        <v>18</v>
      </c>
      <c r="E7" s="37" t="s">
        <v>22</v>
      </c>
      <c r="F7" s="40" t="s">
        <v>5</v>
      </c>
      <c r="G7" s="40" t="s">
        <v>6</v>
      </c>
      <c r="H7" s="44" t="s">
        <v>23</v>
      </c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6"/>
      <c r="AG7" s="40" t="s">
        <v>19</v>
      </c>
      <c r="AH7" s="43" t="s">
        <v>1</v>
      </c>
      <c r="AI7" s="43"/>
      <c r="AJ7" s="43"/>
      <c r="AK7" s="43"/>
      <c r="AL7" s="43"/>
      <c r="AM7" s="40" t="s">
        <v>10</v>
      </c>
      <c r="AN7" s="40" t="s">
        <v>7</v>
      </c>
      <c r="AO7" s="44" t="s">
        <v>15</v>
      </c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6"/>
      <c r="BE7" s="40" t="s">
        <v>20</v>
      </c>
      <c r="BF7" s="40" t="s">
        <v>0</v>
      </c>
      <c r="BG7" s="44" t="s">
        <v>14</v>
      </c>
      <c r="BH7" s="44" t="s">
        <v>21</v>
      </c>
    </row>
    <row r="8" spans="1:61" ht="72" customHeight="1" x14ac:dyDescent="0.25">
      <c r="A8" s="41"/>
      <c r="B8" s="41"/>
      <c r="C8" s="41"/>
      <c r="D8" s="38"/>
      <c r="E8" s="38"/>
      <c r="F8" s="41"/>
      <c r="G8" s="41"/>
      <c r="H8" s="53" t="s">
        <v>11</v>
      </c>
      <c r="I8" s="53"/>
      <c r="J8" s="53"/>
      <c r="K8" s="53"/>
      <c r="L8" s="53"/>
      <c r="M8" s="27" t="s">
        <v>12</v>
      </c>
      <c r="N8" s="28"/>
      <c r="O8" s="28"/>
      <c r="P8" s="28"/>
      <c r="Q8" s="29"/>
      <c r="R8" s="27" t="s">
        <v>41</v>
      </c>
      <c r="S8" s="28"/>
      <c r="T8" s="28"/>
      <c r="U8" s="28"/>
      <c r="V8" s="29"/>
      <c r="W8" s="27" t="s">
        <v>13</v>
      </c>
      <c r="X8" s="28"/>
      <c r="Y8" s="28"/>
      <c r="Z8" s="28"/>
      <c r="AA8" s="29"/>
      <c r="AB8" s="27" t="s">
        <v>8</v>
      </c>
      <c r="AC8" s="28"/>
      <c r="AD8" s="28"/>
      <c r="AE8" s="28"/>
      <c r="AF8" s="29"/>
      <c r="AG8" s="41"/>
      <c r="AH8" s="37" t="s">
        <v>16</v>
      </c>
      <c r="AI8" s="30" t="s">
        <v>17</v>
      </c>
      <c r="AJ8" s="31"/>
      <c r="AK8" s="31"/>
      <c r="AL8" s="32"/>
      <c r="AM8" s="41"/>
      <c r="AN8" s="41"/>
      <c r="AO8" s="47"/>
      <c r="AP8" s="48"/>
      <c r="AQ8" s="48"/>
      <c r="AR8" s="48"/>
      <c r="AS8" s="48"/>
      <c r="AT8" s="48"/>
      <c r="AU8" s="48"/>
      <c r="AV8" s="48"/>
      <c r="AW8" s="48"/>
      <c r="AX8" s="48"/>
      <c r="AY8" s="48"/>
      <c r="AZ8" s="48"/>
      <c r="BA8" s="48"/>
      <c r="BB8" s="48"/>
      <c r="BC8" s="48"/>
      <c r="BD8" s="49"/>
      <c r="BE8" s="41"/>
      <c r="BF8" s="41"/>
      <c r="BG8" s="47"/>
      <c r="BH8" s="47"/>
    </row>
    <row r="9" spans="1:61" ht="53.25" customHeight="1" x14ac:dyDescent="0.25">
      <c r="A9" s="41"/>
      <c r="B9" s="41"/>
      <c r="C9" s="41"/>
      <c r="D9" s="38"/>
      <c r="E9" s="38"/>
      <c r="F9" s="41"/>
      <c r="G9" s="41"/>
      <c r="H9" s="53" t="s">
        <v>9</v>
      </c>
      <c r="I9" s="53"/>
      <c r="J9" s="53"/>
      <c r="K9" s="53"/>
      <c r="L9" s="53"/>
      <c r="M9" s="27" t="s">
        <v>9</v>
      </c>
      <c r="N9" s="28"/>
      <c r="O9" s="28"/>
      <c r="P9" s="28"/>
      <c r="Q9" s="29"/>
      <c r="R9" s="27" t="s">
        <v>9</v>
      </c>
      <c r="S9" s="28"/>
      <c r="T9" s="28"/>
      <c r="U9" s="28"/>
      <c r="V9" s="29"/>
      <c r="W9" s="27" t="s">
        <v>9</v>
      </c>
      <c r="X9" s="28"/>
      <c r="Y9" s="28"/>
      <c r="Z9" s="28"/>
      <c r="AA9" s="29"/>
      <c r="AB9" s="27" t="s">
        <v>9</v>
      </c>
      <c r="AC9" s="28"/>
      <c r="AD9" s="28"/>
      <c r="AE9" s="28"/>
      <c r="AF9" s="29"/>
      <c r="AG9" s="41"/>
      <c r="AH9" s="38"/>
      <c r="AI9" s="33"/>
      <c r="AJ9" s="34"/>
      <c r="AK9" s="34"/>
      <c r="AL9" s="35"/>
      <c r="AM9" s="41"/>
      <c r="AN9" s="41"/>
      <c r="AO9" s="43" t="s">
        <v>28</v>
      </c>
      <c r="AP9" s="43"/>
      <c r="AQ9" s="43"/>
      <c r="AR9" s="43"/>
      <c r="AS9" s="44" t="s">
        <v>29</v>
      </c>
      <c r="AT9" s="45"/>
      <c r="AU9" s="45"/>
      <c r="AV9" s="46"/>
      <c r="AW9" s="44" t="s">
        <v>30</v>
      </c>
      <c r="AX9" s="45"/>
      <c r="AY9" s="45"/>
      <c r="AZ9" s="46"/>
      <c r="BA9" s="44" t="s">
        <v>31</v>
      </c>
      <c r="BB9" s="45"/>
      <c r="BC9" s="45"/>
      <c r="BD9" s="46"/>
      <c r="BE9" s="41"/>
      <c r="BF9" s="41"/>
      <c r="BG9" s="47"/>
      <c r="BH9" s="47"/>
    </row>
    <row r="10" spans="1:61" ht="99.6" customHeight="1" x14ac:dyDescent="0.25">
      <c r="A10" s="42"/>
      <c r="B10" s="42"/>
      <c r="C10" s="42"/>
      <c r="D10" s="39"/>
      <c r="E10" s="39"/>
      <c r="F10" s="42"/>
      <c r="G10" s="42"/>
      <c r="H10" s="10" t="s">
        <v>40</v>
      </c>
      <c r="I10" s="10" t="s">
        <v>24</v>
      </c>
      <c r="J10" s="10" t="s">
        <v>25</v>
      </c>
      <c r="K10" s="10" t="s">
        <v>26</v>
      </c>
      <c r="L10" s="10" t="s">
        <v>27</v>
      </c>
      <c r="M10" s="10" t="s">
        <v>40</v>
      </c>
      <c r="N10" s="9" t="s">
        <v>24</v>
      </c>
      <c r="O10" s="9" t="s">
        <v>25</v>
      </c>
      <c r="P10" s="9" t="s">
        <v>26</v>
      </c>
      <c r="Q10" s="9" t="s">
        <v>27</v>
      </c>
      <c r="R10" s="10" t="s">
        <v>40</v>
      </c>
      <c r="S10" s="11" t="s">
        <v>24</v>
      </c>
      <c r="T10" s="11" t="s">
        <v>25</v>
      </c>
      <c r="U10" s="11" t="s">
        <v>26</v>
      </c>
      <c r="V10" s="11" t="s">
        <v>27</v>
      </c>
      <c r="W10" s="11" t="s">
        <v>40</v>
      </c>
      <c r="X10" s="9" t="s">
        <v>24</v>
      </c>
      <c r="Y10" s="9" t="s">
        <v>25</v>
      </c>
      <c r="Z10" s="9" t="s">
        <v>26</v>
      </c>
      <c r="AA10" s="9" t="s">
        <v>27</v>
      </c>
      <c r="AB10" s="11" t="s">
        <v>40</v>
      </c>
      <c r="AC10" s="9" t="s">
        <v>24</v>
      </c>
      <c r="AD10" s="9" t="s">
        <v>25</v>
      </c>
      <c r="AE10" s="9" t="s">
        <v>26</v>
      </c>
      <c r="AF10" s="9" t="s">
        <v>27</v>
      </c>
      <c r="AG10" s="42"/>
      <c r="AH10" s="39"/>
      <c r="AI10" s="9" t="s">
        <v>24</v>
      </c>
      <c r="AJ10" s="9" t="s">
        <v>25</v>
      </c>
      <c r="AK10" s="9" t="s">
        <v>26</v>
      </c>
      <c r="AL10" s="9" t="s">
        <v>27</v>
      </c>
      <c r="AM10" s="42"/>
      <c r="AN10" s="42"/>
      <c r="AO10" s="9" t="s">
        <v>24</v>
      </c>
      <c r="AP10" s="9" t="s">
        <v>25</v>
      </c>
      <c r="AQ10" s="9" t="s">
        <v>26</v>
      </c>
      <c r="AR10" s="9" t="s">
        <v>27</v>
      </c>
      <c r="AS10" s="9" t="s">
        <v>24</v>
      </c>
      <c r="AT10" s="9" t="s">
        <v>25</v>
      </c>
      <c r="AU10" s="9" t="s">
        <v>26</v>
      </c>
      <c r="AV10" s="9" t="s">
        <v>27</v>
      </c>
      <c r="AW10" s="9" t="s">
        <v>24</v>
      </c>
      <c r="AX10" s="9" t="s">
        <v>25</v>
      </c>
      <c r="AY10" s="9" t="s">
        <v>26</v>
      </c>
      <c r="AZ10" s="9" t="s">
        <v>27</v>
      </c>
      <c r="BA10" s="9" t="s">
        <v>24</v>
      </c>
      <c r="BB10" s="9" t="s">
        <v>25</v>
      </c>
      <c r="BC10" s="9" t="s">
        <v>26</v>
      </c>
      <c r="BD10" s="9" t="s">
        <v>27</v>
      </c>
      <c r="BE10" s="42"/>
      <c r="BF10" s="42"/>
      <c r="BG10" s="52"/>
      <c r="BH10" s="52"/>
    </row>
    <row r="11" spans="1:61" s="3" customFormat="1" ht="17.25" customHeight="1" x14ac:dyDescent="0.3">
      <c r="A11" s="6">
        <v>1</v>
      </c>
      <c r="B11" s="6">
        <v>2</v>
      </c>
      <c r="C11" s="6">
        <v>3</v>
      </c>
      <c r="D11" s="6">
        <v>4</v>
      </c>
      <c r="E11" s="6">
        <v>5</v>
      </c>
      <c r="F11" s="6">
        <v>6</v>
      </c>
      <c r="G11" s="6">
        <v>7</v>
      </c>
      <c r="H11" s="6">
        <v>8</v>
      </c>
      <c r="I11" s="6">
        <v>9</v>
      </c>
      <c r="J11" s="6">
        <v>10</v>
      </c>
      <c r="K11" s="6">
        <v>11</v>
      </c>
      <c r="L11" s="6">
        <v>12</v>
      </c>
      <c r="M11" s="6">
        <v>13</v>
      </c>
      <c r="N11" s="6">
        <v>14</v>
      </c>
      <c r="O11" s="6">
        <v>15</v>
      </c>
      <c r="P11" s="6">
        <v>16</v>
      </c>
      <c r="Q11" s="6">
        <v>17</v>
      </c>
      <c r="R11" s="6">
        <v>18</v>
      </c>
      <c r="S11" s="6">
        <v>19</v>
      </c>
      <c r="T11" s="6">
        <v>20</v>
      </c>
      <c r="U11" s="6">
        <v>21</v>
      </c>
      <c r="V11" s="6">
        <v>22</v>
      </c>
      <c r="W11" s="6">
        <v>23</v>
      </c>
      <c r="X11" s="6">
        <v>24</v>
      </c>
      <c r="Y11" s="6">
        <v>25</v>
      </c>
      <c r="Z11" s="6">
        <v>26</v>
      </c>
      <c r="AA11" s="6">
        <v>27</v>
      </c>
      <c r="AB11" s="6">
        <v>28</v>
      </c>
      <c r="AC11" s="6">
        <v>29</v>
      </c>
      <c r="AD11" s="6">
        <v>30</v>
      </c>
      <c r="AE11" s="6">
        <v>31</v>
      </c>
      <c r="AF11" s="6">
        <v>32</v>
      </c>
      <c r="AG11" s="6">
        <v>33</v>
      </c>
      <c r="AH11" s="6">
        <v>34</v>
      </c>
      <c r="AI11" s="6">
        <v>35</v>
      </c>
      <c r="AJ11" s="6">
        <v>36</v>
      </c>
      <c r="AK11" s="6">
        <v>37</v>
      </c>
      <c r="AL11" s="6">
        <v>38</v>
      </c>
      <c r="AM11" s="6">
        <v>39</v>
      </c>
      <c r="AN11" s="6">
        <v>40</v>
      </c>
      <c r="AO11" s="6">
        <v>41</v>
      </c>
      <c r="AP11" s="6">
        <v>42</v>
      </c>
      <c r="AQ11" s="6">
        <v>43</v>
      </c>
      <c r="AR11" s="6">
        <v>44</v>
      </c>
      <c r="AS11" s="6">
        <v>45</v>
      </c>
      <c r="AT11" s="6">
        <v>46</v>
      </c>
      <c r="AU11" s="6">
        <v>47</v>
      </c>
      <c r="AV11" s="6">
        <v>48</v>
      </c>
      <c r="AW11" s="6">
        <v>49</v>
      </c>
      <c r="AX11" s="6">
        <v>50</v>
      </c>
      <c r="AY11" s="6">
        <v>51</v>
      </c>
      <c r="AZ11" s="6">
        <v>52</v>
      </c>
      <c r="BA11" s="6">
        <v>53</v>
      </c>
      <c r="BB11" s="6">
        <v>54</v>
      </c>
      <c r="BC11" s="6">
        <v>55</v>
      </c>
      <c r="BD11" s="6">
        <v>56</v>
      </c>
      <c r="BE11" s="6">
        <v>57</v>
      </c>
      <c r="BF11" s="6">
        <v>58</v>
      </c>
      <c r="BG11" s="6">
        <v>59</v>
      </c>
      <c r="BH11" s="6">
        <v>60</v>
      </c>
    </row>
    <row r="12" spans="1:61" s="3" customFormat="1" ht="17.399999999999999" x14ac:dyDescent="0.3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</row>
    <row r="13" spans="1:61" s="3" customFormat="1" ht="120" customHeight="1" x14ac:dyDescent="0.3">
      <c r="A13" s="12">
        <v>1</v>
      </c>
      <c r="B13" s="12" t="s">
        <v>32</v>
      </c>
      <c r="C13" s="12" t="s">
        <v>35</v>
      </c>
      <c r="D13" s="13" t="s">
        <v>39</v>
      </c>
      <c r="E13" s="12" t="s">
        <v>43</v>
      </c>
      <c r="F13" s="12" t="s">
        <v>37</v>
      </c>
      <c r="G13" s="14">
        <v>15330.96</v>
      </c>
      <c r="H13" s="12">
        <v>15009.32</v>
      </c>
      <c r="I13" s="12"/>
      <c r="J13" s="12"/>
      <c r="K13" s="15"/>
      <c r="L13" s="12"/>
      <c r="M13" s="12">
        <v>306.31</v>
      </c>
      <c r="N13" s="12"/>
      <c r="O13" s="12"/>
      <c r="P13" s="16"/>
      <c r="Q13" s="12"/>
      <c r="R13" s="12">
        <v>15.33</v>
      </c>
      <c r="S13" s="12"/>
      <c r="T13" s="12"/>
      <c r="U13" s="12"/>
      <c r="V13" s="12"/>
      <c r="W13" s="12"/>
      <c r="X13" s="12"/>
      <c r="Y13" s="12"/>
      <c r="Z13" s="12"/>
      <c r="AA13" s="12"/>
      <c r="AB13" s="12">
        <v>15330.96</v>
      </c>
      <c r="AC13" s="12"/>
      <c r="AD13" s="12"/>
      <c r="AE13" s="17"/>
      <c r="AF13" s="12"/>
      <c r="AG13" s="12">
        <v>15330.96</v>
      </c>
      <c r="AH13" s="12"/>
      <c r="AI13" s="12"/>
      <c r="AJ13" s="12"/>
      <c r="AK13" s="12"/>
      <c r="AL13" s="12"/>
      <c r="AM13" s="12"/>
      <c r="AN13" s="13" t="s">
        <v>39</v>
      </c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 t="s">
        <v>38</v>
      </c>
      <c r="BF13" s="12" t="s">
        <v>51</v>
      </c>
      <c r="BG13" s="12"/>
      <c r="BH13" s="12"/>
    </row>
    <row r="14" spans="1:61" s="2" customFormat="1" ht="157.19999999999999" customHeight="1" x14ac:dyDescent="0.25">
      <c r="A14" s="19">
        <v>2</v>
      </c>
      <c r="B14" s="19" t="s">
        <v>33</v>
      </c>
      <c r="C14" s="19" t="s">
        <v>34</v>
      </c>
      <c r="D14" s="18" t="s">
        <v>36</v>
      </c>
      <c r="E14" s="19" t="s">
        <v>44</v>
      </c>
      <c r="F14" s="19" t="s">
        <v>37</v>
      </c>
      <c r="G14" s="20">
        <v>106793.79</v>
      </c>
      <c r="H14" s="20">
        <v>100441.37</v>
      </c>
      <c r="I14" s="21"/>
      <c r="J14" s="20"/>
      <c r="K14" s="20"/>
      <c r="L14" s="21"/>
      <c r="M14" s="22">
        <v>2049.8200000000002</v>
      </c>
      <c r="N14" s="21"/>
      <c r="O14" s="22"/>
      <c r="P14" s="22"/>
      <c r="Q14" s="21"/>
      <c r="R14" s="19">
        <v>102.59</v>
      </c>
      <c r="S14" s="21"/>
      <c r="T14" s="21"/>
      <c r="U14" s="21"/>
      <c r="V14" s="21"/>
      <c r="W14" s="19">
        <v>4200</v>
      </c>
      <c r="X14" s="21"/>
      <c r="Y14" s="19"/>
      <c r="Z14" s="19"/>
      <c r="AA14" s="21"/>
      <c r="AB14" s="20">
        <v>106793.79</v>
      </c>
      <c r="AC14" s="21"/>
      <c r="AD14" s="19"/>
      <c r="AE14" s="19"/>
      <c r="AF14" s="21"/>
      <c r="AG14" s="20">
        <v>106793.79</v>
      </c>
      <c r="AH14" s="19">
        <v>15</v>
      </c>
      <c r="AI14" s="19"/>
      <c r="AJ14" s="19"/>
      <c r="AK14" s="19"/>
      <c r="AL14" s="19"/>
      <c r="AM14" s="19">
        <v>20.356000000000002</v>
      </c>
      <c r="AN14" s="23" t="s">
        <v>36</v>
      </c>
      <c r="AO14" s="21"/>
      <c r="AP14" s="21"/>
      <c r="AQ14" s="21"/>
      <c r="AR14" s="21">
        <v>106.9</v>
      </c>
      <c r="AS14" s="21"/>
      <c r="AT14" s="21"/>
      <c r="AU14" s="21"/>
      <c r="AV14" s="21"/>
      <c r="AW14" s="21"/>
      <c r="AX14" s="21"/>
      <c r="AY14" s="21"/>
      <c r="AZ14" s="21">
        <v>457.02300000000002</v>
      </c>
      <c r="BA14" s="21"/>
      <c r="BB14" s="21"/>
      <c r="BC14" s="21"/>
      <c r="BD14" s="21">
        <f>AR14+AV14+AZ14</f>
        <v>563.923</v>
      </c>
      <c r="BE14" s="19" t="s">
        <v>42</v>
      </c>
      <c r="BF14" s="19" t="s">
        <v>50</v>
      </c>
      <c r="BG14" s="19"/>
      <c r="BH14" s="19"/>
      <c r="BI14" s="24"/>
    </row>
    <row r="15" spans="1:61" ht="76.8" customHeight="1" x14ac:dyDescent="0.3">
      <c r="A15" s="25">
        <v>3</v>
      </c>
      <c r="B15" s="26" t="s">
        <v>45</v>
      </c>
      <c r="C15" s="26" t="s">
        <v>46</v>
      </c>
      <c r="D15" s="26" t="s">
        <v>47</v>
      </c>
      <c r="E15" s="26" t="s">
        <v>48</v>
      </c>
      <c r="F15" s="26" t="s">
        <v>49</v>
      </c>
      <c r="G15" s="26">
        <v>107</v>
      </c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>
        <v>107</v>
      </c>
      <c r="X15" s="26"/>
      <c r="Y15" s="26"/>
      <c r="Z15" s="26"/>
      <c r="AA15" s="26"/>
      <c r="AB15" s="26">
        <v>107</v>
      </c>
      <c r="AC15" s="26"/>
      <c r="AD15" s="26"/>
      <c r="AE15" s="26"/>
      <c r="AF15" s="26"/>
      <c r="AG15" s="26">
        <v>107</v>
      </c>
      <c r="AH15" s="26">
        <v>5</v>
      </c>
      <c r="AI15" s="26"/>
      <c r="AJ15" s="26"/>
      <c r="AK15" s="26"/>
      <c r="AL15" s="26"/>
      <c r="AM15" s="26">
        <v>30</v>
      </c>
      <c r="AN15" s="26" t="s">
        <v>53</v>
      </c>
      <c r="AO15" s="26"/>
      <c r="AP15" s="26"/>
      <c r="AQ15" s="26"/>
      <c r="AR15" s="26">
        <v>0.216</v>
      </c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>
        <v>0.216</v>
      </c>
      <c r="BE15" s="26"/>
      <c r="BF15" s="26" t="s">
        <v>52</v>
      </c>
      <c r="BG15" s="26"/>
      <c r="BH15" s="26"/>
      <c r="BI15" s="26"/>
    </row>
  </sheetData>
  <mergeCells count="36">
    <mergeCell ref="H7:AF7"/>
    <mergeCell ref="H8:L8"/>
    <mergeCell ref="W9:AA9"/>
    <mergeCell ref="H9:L9"/>
    <mergeCell ref="AS9:AV9"/>
    <mergeCell ref="M9:Q9"/>
    <mergeCell ref="AW9:AZ9"/>
    <mergeCell ref="W8:AA8"/>
    <mergeCell ref="BF3:BH3"/>
    <mergeCell ref="A5:BH5"/>
    <mergeCell ref="BE7:BE10"/>
    <mergeCell ref="A7:A10"/>
    <mergeCell ref="B7:B10"/>
    <mergeCell ref="C7:C10"/>
    <mergeCell ref="BF7:BF10"/>
    <mergeCell ref="BH7:BH10"/>
    <mergeCell ref="BG7:BG10"/>
    <mergeCell ref="AH8:AH10"/>
    <mergeCell ref="AB8:AF8"/>
    <mergeCell ref="AB9:AF9"/>
    <mergeCell ref="M8:Q8"/>
    <mergeCell ref="AI8:AL9"/>
    <mergeCell ref="R8:V8"/>
    <mergeCell ref="R9:V9"/>
    <mergeCell ref="A12:BH12"/>
    <mergeCell ref="D7:D10"/>
    <mergeCell ref="F7:F10"/>
    <mergeCell ref="E7:E10"/>
    <mergeCell ref="AN7:AN10"/>
    <mergeCell ref="AM7:AM10"/>
    <mergeCell ref="AH7:AL7"/>
    <mergeCell ref="G7:G10"/>
    <mergeCell ref="AG7:AG10"/>
    <mergeCell ref="AO9:AR9"/>
    <mergeCell ref="BA9:BD9"/>
    <mergeCell ref="AO7:BD8"/>
  </mergeCells>
  <pageMargins left="0.31496062992125984" right="0.11811023622047245" top="0" bottom="0" header="0.31496062992125984" footer="0.31496062992125984"/>
  <pageSetup paperSize="9"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41E44-FF0B-4A20-9AAF-19D854F114B7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Проекты в плане</vt:lpstr>
      <vt:lpstr>Лист1</vt:lpstr>
      <vt:lpstr>'Проекты в плане'!Область_печати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Денис С. Белоглазов</dc:creator>
  <cp:lastModifiedBy>Admin</cp:lastModifiedBy>
  <cp:lastPrinted>2021-02-08T12:49:47Z</cp:lastPrinted>
  <dcterms:created xsi:type="dcterms:W3CDTF">2015-09-17T11:04:53Z</dcterms:created>
  <dcterms:modified xsi:type="dcterms:W3CDTF">2021-02-08T12:58:23Z</dcterms:modified>
</cp:coreProperties>
</file>